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October 31 2018\"/>
    </mc:Choice>
  </mc:AlternateContent>
  <xr:revisionPtr revIDLastSave="0" documentId="13_ncr:1_{5645F1A6-EEA7-45BF-A559-5C80E746832A}" xr6:coauthVersionLast="40" xr6:coauthVersionMax="40" xr10:uidLastSave="{00000000-0000-0000-0000-000000000000}"/>
  <bookViews>
    <workbookView xWindow="0" yWindow="0" windowWidth="23040" windowHeight="8988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Fiscal Policy" sheetId="1" r:id="rId4"/>
    <sheet name="Credit Cyc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2" l="1"/>
  <c r="A16" i="5" l="1"/>
  <c r="A16" i="1" l="1"/>
  <c r="A16" i="3"/>
  <c r="A16" i="4"/>
  <c r="A6" i="5" l="1"/>
  <c r="A7" i="5" s="1"/>
  <c r="A8" i="5" s="1"/>
  <c r="A9" i="5" s="1"/>
  <c r="A10" i="5" s="1"/>
  <c r="A11" i="5" s="1"/>
  <c r="A12" i="5" s="1"/>
  <c r="A13" i="5" s="1"/>
  <c r="A14" i="5" s="1"/>
  <c r="A15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6" i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<sst xmlns="http://schemas.openxmlformats.org/spreadsheetml/2006/main" count="25" uniqueCount="9">
  <si>
    <t>Attention</t>
  </si>
  <si>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</si>
  <si>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</si>
  <si>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</si>
  <si>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</si>
  <si>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</si>
  <si>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</si>
  <si>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</si>
  <si>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ET Pro Monitor Data as of 12.31.2018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</si>
</sst>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L16"/>
  <sheetViews>
    <sheetView tabSelected="1" workbookViewId="0">
      <selection activeCell="F10" sqref="F10"/>
    </sheetView>
  </sheetViews>
  <sheetFormatPr defaultRowHeight="13.2" x14ac:dyDescent="0.25"/>
  <cols>
    <col min="1" max="2" width="8.88671875" style="3"/>
    <col min="3" max="3" width="9.21875" style="3" bestFit="1" customWidth="1"/>
    <col min="4" max="16384" width="8.88671875" style="3"/>
  </cols>
  <sheetData>
    <row r="1" spans="1:12" x14ac:dyDescent="0.2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8</v>
      </c>
    </row>
    <row r="4" spans="1:12" x14ac:dyDescent="0.25">
      <c r="B4" s="4" t="s">
        <v>0</v>
      </c>
      <c r="C4" s="4" t="s">
        <v>1</v>
      </c>
      <c r="D4" s="4" t="s">
        <v>2</v>
      </c>
    </row>
    <row r="5" spans="1:12" x14ac:dyDescent="0.25">
      <c r="A5" s="5">
        <v>43101</v>
      </c>
      <c r="B5" s="6">
        <v>0.19694947560540066</v>
      </c>
      <c r="C5" s="6">
        <v>-8.6956521739130446E-2</v>
      </c>
      <c r="D5" s="7">
        <v>0.36246786632390743</v>
      </c>
    </row>
    <row r="6" spans="1:12" x14ac:dyDescent="0.25">
      <c r="A6" s="5">
        <f>EOMONTH(A5,1)</f>
        <v>43159</v>
      </c>
      <c r="B6" s="6">
        <v>0.21728607624388263</v>
      </c>
      <c r="C6" s="6">
        <v>-0.4042553191489362</v>
      </c>
      <c r="D6" s="7">
        <v>0.39496314496314494</v>
      </c>
    </row>
    <row r="7" spans="1:12" x14ac:dyDescent="0.25">
      <c r="A7" s="5">
        <f t="shared" ref="A7:A16" si="0">EOMONTH(A6,1)</f>
        <v>43190</v>
      </c>
      <c r="B7" s="6">
        <v>0.15683467586977895</v>
      </c>
      <c r="C7" s="6">
        <v>-0.45833333333333331</v>
      </c>
      <c r="D7" s="7">
        <v>0.41139240506329117</v>
      </c>
    </row>
    <row r="8" spans="1:12" x14ac:dyDescent="0.25">
      <c r="A8" s="5">
        <f t="shared" si="0"/>
        <v>43220</v>
      </c>
      <c r="B8" s="6">
        <v>0.21582185535695841</v>
      </c>
      <c r="C8" s="6">
        <v>-0.52</v>
      </c>
      <c r="D8" s="7">
        <v>0.42377260981912146</v>
      </c>
    </row>
    <row r="9" spans="1:12" x14ac:dyDescent="0.25">
      <c r="A9" s="5">
        <f t="shared" si="0"/>
        <v>43251</v>
      </c>
      <c r="B9" s="6">
        <v>0.23077885731843426</v>
      </c>
      <c r="C9" s="6">
        <v>-0.39999999999999997</v>
      </c>
      <c r="D9" s="7">
        <v>0.40233236151603496</v>
      </c>
    </row>
    <row r="10" spans="1:12" x14ac:dyDescent="0.25">
      <c r="A10" s="5">
        <f t="shared" si="0"/>
        <v>43281</v>
      </c>
      <c r="B10" s="6">
        <v>0.31220023079495896</v>
      </c>
      <c r="C10" s="6">
        <v>-0.53846153846153855</v>
      </c>
      <c r="D10" s="7">
        <v>0.38989169675090252</v>
      </c>
    </row>
    <row r="11" spans="1:12" x14ac:dyDescent="0.25">
      <c r="A11" s="5">
        <f t="shared" si="0"/>
        <v>43312</v>
      </c>
      <c r="B11" s="6">
        <v>0.34518561052210645</v>
      </c>
      <c r="C11" s="6">
        <v>-0.46153846153846151</v>
      </c>
      <c r="D11" s="7">
        <v>0.36750651607298002</v>
      </c>
    </row>
    <row r="12" spans="1:12" x14ac:dyDescent="0.25">
      <c r="A12" s="5">
        <f t="shared" si="0"/>
        <v>43343</v>
      </c>
      <c r="B12" s="6">
        <v>0.36600087122055447</v>
      </c>
      <c r="C12" s="6">
        <v>-0.55555555555555547</v>
      </c>
      <c r="D12" s="7">
        <v>0.38392050587172538</v>
      </c>
    </row>
    <row r="13" spans="1:12" x14ac:dyDescent="0.25">
      <c r="A13" s="5">
        <f t="shared" si="0"/>
        <v>43373</v>
      </c>
      <c r="B13" s="6">
        <v>0.37098047812956098</v>
      </c>
      <c r="C13" s="6">
        <v>-0.53846153846153855</v>
      </c>
      <c r="D13" s="7">
        <v>0.3782207097715119</v>
      </c>
    </row>
    <row r="14" spans="1:12" x14ac:dyDescent="0.25">
      <c r="A14" s="5">
        <f t="shared" si="0"/>
        <v>43404</v>
      </c>
      <c r="B14" s="6">
        <v>0.29308745285647003</v>
      </c>
      <c r="C14" s="6">
        <v>-0.58490566037735847</v>
      </c>
      <c r="D14" s="7">
        <v>0.37385573050164772</v>
      </c>
    </row>
    <row r="15" spans="1:12" x14ac:dyDescent="0.25">
      <c r="A15" s="5">
        <f t="shared" si="0"/>
        <v>43434</v>
      </c>
      <c r="B15" s="6">
        <v>0.28113489553724608</v>
      </c>
      <c r="C15" s="6">
        <v>-0.46153846153846151</v>
      </c>
      <c r="D15" s="7">
        <v>0.33411528150134046</v>
      </c>
    </row>
    <row r="16" spans="1:12" x14ac:dyDescent="0.25">
      <c r="A16" s="5">
        <f t="shared" si="0"/>
        <v>43465</v>
      </c>
      <c r="B16" s="6">
        <v>0.12344620060790275</v>
      </c>
      <c r="C16" s="6">
        <v>-0.55571125902941132</v>
      </c>
      <c r="D16" s="7">
        <v>0.31363496460449369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L16"/>
  <sheetViews>
    <sheetView workbookViewId="0">
      <selection activeCell="F10" sqref="F10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8</v>
      </c>
    </row>
    <row r="4" spans="1:12" x14ac:dyDescent="0.25">
      <c r="B4" s="4" t="s">
        <v>0</v>
      </c>
      <c r="C4" s="4" t="s">
        <v>1</v>
      </c>
      <c r="D4" s="4" t="s">
        <v>2</v>
      </c>
    </row>
    <row r="5" spans="1:12" x14ac:dyDescent="0.25">
      <c r="A5" s="5">
        <v>43101</v>
      </c>
      <c r="B5" s="6">
        <v>0.18051532453809152</v>
      </c>
      <c r="C5" s="6">
        <v>1.2462163159837565E-2</v>
      </c>
      <c r="D5" s="7">
        <v>0.34672435105067984</v>
      </c>
    </row>
    <row r="6" spans="1:12" x14ac:dyDescent="0.25">
      <c r="A6" s="5">
        <f>EOMONTH(A5,1)</f>
        <v>43159</v>
      </c>
      <c r="B6" s="6">
        <v>0.23803253528648149</v>
      </c>
      <c r="C6" s="6">
        <v>-6.7254148896900026E-2</v>
      </c>
      <c r="D6" s="7">
        <v>0.38239247311827956</v>
      </c>
    </row>
    <row r="7" spans="1:12" x14ac:dyDescent="0.25">
      <c r="A7" s="5">
        <f t="shared" ref="A7:A16" si="0">EOMONTH(A6,1)</f>
        <v>43190</v>
      </c>
      <c r="B7" s="6">
        <v>0.19356886332546627</v>
      </c>
      <c r="C7" s="6">
        <v>-0.22776486481117267</v>
      </c>
      <c r="D7" s="7">
        <v>0.4004589787722318</v>
      </c>
    </row>
    <row r="8" spans="1:12" x14ac:dyDescent="0.25">
      <c r="A8" s="5">
        <f t="shared" si="0"/>
        <v>43220</v>
      </c>
      <c r="B8" s="6">
        <v>0.28198513760835747</v>
      </c>
      <c r="C8" s="6">
        <v>-0.39396467806980945</v>
      </c>
      <c r="D8" s="7">
        <v>0.40736478711162255</v>
      </c>
    </row>
    <row r="9" spans="1:12" x14ac:dyDescent="0.25">
      <c r="A9" s="5">
        <f t="shared" si="0"/>
        <v>43251</v>
      </c>
      <c r="B9" s="6">
        <v>0.32661042810560775</v>
      </c>
      <c r="C9" s="6">
        <v>-0.39869281045751631</v>
      </c>
      <c r="D9" s="7">
        <v>0.39166209544706526</v>
      </c>
    </row>
    <row r="10" spans="1:12" x14ac:dyDescent="0.25">
      <c r="A10" s="5">
        <f t="shared" si="0"/>
        <v>43281</v>
      </c>
      <c r="B10" s="6">
        <v>0.38783186295509142</v>
      </c>
      <c r="C10" s="6">
        <v>-0.43427741466957154</v>
      </c>
      <c r="D10" s="7">
        <v>0.37413713759779105</v>
      </c>
    </row>
    <row r="11" spans="1:12" x14ac:dyDescent="0.25">
      <c r="A11" s="5">
        <f t="shared" si="0"/>
        <v>43312</v>
      </c>
      <c r="B11" s="6">
        <v>0.33722221466354746</v>
      </c>
      <c r="C11" s="6">
        <v>-0.45061728395061723</v>
      </c>
      <c r="D11" s="7">
        <v>0.35686941726924715</v>
      </c>
    </row>
    <row r="12" spans="1:12" x14ac:dyDescent="0.25">
      <c r="A12" s="5">
        <f t="shared" si="0"/>
        <v>43343</v>
      </c>
      <c r="B12" s="6">
        <v>0.31188022329681092</v>
      </c>
      <c r="C12" s="6">
        <v>-0.51899335232668564</v>
      </c>
      <c r="D12" s="7">
        <v>0.36160137752905724</v>
      </c>
    </row>
    <row r="13" spans="1:12" x14ac:dyDescent="0.25">
      <c r="A13" s="5">
        <f t="shared" si="0"/>
        <v>43373</v>
      </c>
      <c r="B13" s="6">
        <v>0.20384443678222933</v>
      </c>
      <c r="C13" s="6">
        <v>-0.50338655055636183</v>
      </c>
      <c r="D13" s="7">
        <v>0.3650246305418719</v>
      </c>
    </row>
    <row r="14" spans="1:12" x14ac:dyDescent="0.25">
      <c r="A14" s="5">
        <f t="shared" si="0"/>
        <v>43404</v>
      </c>
      <c r="B14" s="6">
        <v>0.16827369020516589</v>
      </c>
      <c r="C14" s="6">
        <v>-0.51620706337687472</v>
      </c>
      <c r="D14" s="7">
        <v>0.37800208840932825</v>
      </c>
    </row>
    <row r="15" spans="1:12" x14ac:dyDescent="0.25">
      <c r="A15" s="5">
        <f t="shared" si="0"/>
        <v>43434</v>
      </c>
      <c r="B15" s="6">
        <v>0.25155634040942226</v>
      </c>
      <c r="C15" s="6">
        <v>-0.48137397194000969</v>
      </c>
      <c r="D15" s="7">
        <v>0.33368756641870351</v>
      </c>
    </row>
    <row r="16" spans="1:12" x14ac:dyDescent="0.25">
      <c r="A16" s="5">
        <f t="shared" si="0"/>
        <v>43465</v>
      </c>
      <c r="B16" s="6">
        <v>0.32774456594839402</v>
      </c>
      <c r="C16" s="6">
        <v>-0.5218813805318443</v>
      </c>
      <c r="D16" s="7">
        <v>0.30914893617021277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L16"/>
  <sheetViews>
    <sheetView workbookViewId="0">
      <selection activeCell="G13" sqref="G13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8</v>
      </c>
    </row>
    <row r="4" spans="1:12" x14ac:dyDescent="0.25">
      <c r="B4" s="4" t="s">
        <v>0</v>
      </c>
      <c r="C4" s="4" t="s">
        <v>1</v>
      </c>
      <c r="D4" s="4" t="s">
        <v>2</v>
      </c>
    </row>
    <row r="5" spans="1:12" x14ac:dyDescent="0.25">
      <c r="A5" s="5">
        <v>43101</v>
      </c>
      <c r="B5" s="6">
        <v>0.35983333333333328</v>
      </c>
      <c r="C5" s="6">
        <v>0.28732220160791594</v>
      </c>
      <c r="D5" s="7">
        <v>0.33070866141732286</v>
      </c>
    </row>
    <row r="6" spans="1:12" x14ac:dyDescent="0.25">
      <c r="A6" s="5">
        <f>EOMONTH(A5,1)</f>
        <v>43159</v>
      </c>
      <c r="B6" s="6">
        <v>0.46710000000000002</v>
      </c>
      <c r="C6" s="6">
        <v>0.34693877551020408</v>
      </c>
      <c r="D6" s="7">
        <v>0.37892791127541592</v>
      </c>
    </row>
    <row r="7" spans="1:12" x14ac:dyDescent="0.25">
      <c r="A7" s="5">
        <f t="shared" ref="A7:A16" si="0">EOMONTH(A6,1)</f>
        <v>43190</v>
      </c>
      <c r="B7" s="6">
        <v>0.35440000000000005</v>
      </c>
      <c r="C7" s="6">
        <v>8.7912087912087877E-2</v>
      </c>
      <c r="D7" s="7">
        <v>0.43253712072304712</v>
      </c>
    </row>
    <row r="8" spans="1:12" x14ac:dyDescent="0.25">
      <c r="A8" s="5">
        <f t="shared" si="0"/>
        <v>43220</v>
      </c>
      <c r="B8" s="6">
        <v>0.33023333333333332</v>
      </c>
      <c r="C8" s="6">
        <v>-0.11163439734868308</v>
      </c>
      <c r="D8" s="7">
        <v>0.42933204259438529</v>
      </c>
    </row>
    <row r="9" spans="1:12" x14ac:dyDescent="0.25">
      <c r="A9" s="5">
        <f t="shared" si="0"/>
        <v>43251</v>
      </c>
      <c r="B9" s="6">
        <v>0.17353333333333334</v>
      </c>
      <c r="C9" s="6">
        <v>-0.29367521367521371</v>
      </c>
      <c r="D9" s="7">
        <v>0.41644461362771223</v>
      </c>
    </row>
    <row r="10" spans="1:12" x14ac:dyDescent="0.25">
      <c r="A10" s="5">
        <f t="shared" si="0"/>
        <v>43281</v>
      </c>
      <c r="B10" s="6">
        <v>0.25843333333333335</v>
      </c>
      <c r="C10" s="6">
        <v>-0.37059829059829058</v>
      </c>
      <c r="D10" s="7">
        <v>0.37318712415988681</v>
      </c>
    </row>
    <row r="11" spans="1:12" x14ac:dyDescent="0.25">
      <c r="A11" s="5">
        <f t="shared" si="0"/>
        <v>43312</v>
      </c>
      <c r="B11" s="6">
        <v>0.16113333333333335</v>
      </c>
      <c r="C11" s="6">
        <v>-0.38367018602312725</v>
      </c>
      <c r="D11" s="7">
        <v>0.35629381286193235</v>
      </c>
    </row>
    <row r="12" spans="1:12" x14ac:dyDescent="0.25">
      <c r="A12" s="5">
        <f t="shared" si="0"/>
        <v>43343</v>
      </c>
      <c r="B12" s="6">
        <v>0.14333333333333334</v>
      </c>
      <c r="C12" s="6">
        <v>-0.45181833417127537</v>
      </c>
      <c r="D12" s="7">
        <v>0.36188077246011757</v>
      </c>
    </row>
    <row r="13" spans="1:12" x14ac:dyDescent="0.25">
      <c r="A13" s="5">
        <f t="shared" si="0"/>
        <v>43373</v>
      </c>
      <c r="B13" s="6">
        <v>3.4466666666666666E-2</v>
      </c>
      <c r="C13" s="6">
        <v>-0.43282498184458967</v>
      </c>
      <c r="D13" s="7">
        <v>0.37536000000000003</v>
      </c>
    </row>
    <row r="14" spans="1:12" x14ac:dyDescent="0.25">
      <c r="A14" s="5">
        <f t="shared" si="0"/>
        <v>43404</v>
      </c>
      <c r="B14" s="6">
        <v>6.133333333333333E-2</v>
      </c>
      <c r="C14" s="6">
        <v>-0.45484080571799868</v>
      </c>
      <c r="D14" s="7">
        <v>0.39360000000000001</v>
      </c>
    </row>
    <row r="15" spans="1:12" x14ac:dyDescent="0.25">
      <c r="A15" s="5">
        <f t="shared" si="0"/>
        <v>43434</v>
      </c>
      <c r="B15" s="6">
        <v>0.27423333333333333</v>
      </c>
      <c r="C15" s="6">
        <v>-0.37335932423651719</v>
      </c>
      <c r="D15" s="7">
        <v>0.36724343675417659</v>
      </c>
    </row>
    <row r="16" spans="1:12" x14ac:dyDescent="0.25">
      <c r="A16" s="5">
        <f t="shared" si="0"/>
        <v>43465</v>
      </c>
      <c r="B16" s="6">
        <v>0.42460000000000003</v>
      </c>
      <c r="C16" s="6">
        <v>-0.30619883040935675</v>
      </c>
      <c r="D16" s="7">
        <v>0.34200000000000003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L16"/>
  <sheetViews>
    <sheetView workbookViewId="0">
      <selection activeCell="B16" sqref="B16:D16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8</v>
      </c>
    </row>
    <row r="4" spans="1:12" x14ac:dyDescent="0.25">
      <c r="B4" s="4" t="s">
        <v>0</v>
      </c>
      <c r="C4" s="4" t="s">
        <v>1</v>
      </c>
      <c r="D4" s="4" t="s">
        <v>2</v>
      </c>
    </row>
    <row r="5" spans="1:12" x14ac:dyDescent="0.25">
      <c r="A5" s="5">
        <v>43101</v>
      </c>
      <c r="B5" s="6">
        <v>2.3566666666666666E-2</v>
      </c>
      <c r="C5" s="6">
        <v>3.5282651072124784E-2</v>
      </c>
      <c r="D5" s="7">
        <v>0.57447774750227065</v>
      </c>
    </row>
    <row r="6" spans="1:12" x14ac:dyDescent="0.25">
      <c r="A6" s="5">
        <f>EOMONTH(A5,1)</f>
        <v>43159</v>
      </c>
      <c r="B6" s="6">
        <v>1.9799999999999998E-2</v>
      </c>
      <c r="C6" s="6">
        <v>0.11310541310541311</v>
      </c>
      <c r="D6" s="7">
        <v>0.60475825019186491</v>
      </c>
    </row>
    <row r="7" spans="1:12" x14ac:dyDescent="0.25">
      <c r="A7" s="5">
        <f t="shared" ref="A7:A16" si="0">EOMONTH(A6,1)</f>
        <v>43190</v>
      </c>
      <c r="B7" s="6">
        <v>4.6399999999999997E-2</v>
      </c>
      <c r="C7" s="6">
        <v>6.7521367521367504E-2</v>
      </c>
      <c r="D7" s="7">
        <v>0.61776937618147443</v>
      </c>
    </row>
    <row r="8" spans="1:12" x14ac:dyDescent="0.25">
      <c r="A8" s="5">
        <f t="shared" si="0"/>
        <v>43220</v>
      </c>
      <c r="B8" s="6">
        <v>3.7899999999999996E-2</v>
      </c>
      <c r="C8" s="6">
        <v>2.5641025641025616E-2</v>
      </c>
      <c r="D8" s="7">
        <v>0.60458129928651894</v>
      </c>
    </row>
    <row r="9" spans="1:12" x14ac:dyDescent="0.25">
      <c r="A9" s="5">
        <f t="shared" si="0"/>
        <v>43251</v>
      </c>
      <c r="B9" s="6">
        <v>3.6833333333333336E-2</v>
      </c>
      <c r="C9" s="6">
        <v>-1.709401709401711E-2</v>
      </c>
      <c r="D9" s="7">
        <v>0.61430575035063117</v>
      </c>
    </row>
    <row r="10" spans="1:12" x14ac:dyDescent="0.25">
      <c r="A10" s="5">
        <f t="shared" si="0"/>
        <v>43281</v>
      </c>
      <c r="B10" s="6">
        <v>3.5966666666666668E-2</v>
      </c>
      <c r="C10" s="6">
        <v>-2.3698523698523721E-2</v>
      </c>
      <c r="D10" s="7">
        <v>0.60769980506822607</v>
      </c>
    </row>
    <row r="11" spans="1:12" x14ac:dyDescent="0.25">
      <c r="A11" s="5">
        <f t="shared" si="0"/>
        <v>43312</v>
      </c>
      <c r="B11" s="6">
        <v>0.14016666666666666</v>
      </c>
      <c r="C11" s="6">
        <v>3.2467532467532451E-2</v>
      </c>
      <c r="D11" s="7">
        <v>0.6118047673098751</v>
      </c>
    </row>
    <row r="12" spans="1:12" x14ac:dyDescent="0.25">
      <c r="A12" s="5">
        <f t="shared" si="0"/>
        <v>43343</v>
      </c>
      <c r="B12" s="6">
        <v>0.26530000000000004</v>
      </c>
      <c r="C12" s="6">
        <v>1.0245310245310229E-2</v>
      </c>
      <c r="D12" s="7">
        <v>0.60085574572127143</v>
      </c>
    </row>
    <row r="13" spans="1:12" x14ac:dyDescent="0.25">
      <c r="A13" s="5">
        <f t="shared" si="0"/>
        <v>43373</v>
      </c>
      <c r="B13" s="6">
        <v>0.45039999999999997</v>
      </c>
      <c r="C13" s="6">
        <v>-3.5886818495514208E-3</v>
      </c>
      <c r="D13" s="7">
        <v>0.60705741626794263</v>
      </c>
    </row>
    <row r="14" spans="1:12" x14ac:dyDescent="0.25">
      <c r="A14" s="5">
        <f t="shared" si="0"/>
        <v>43404</v>
      </c>
      <c r="B14" s="6">
        <v>0.34116666666666667</v>
      </c>
      <c r="C14" s="6">
        <v>-0.13964310361825891</v>
      </c>
      <c r="D14" s="7">
        <v>0.59743824336688012</v>
      </c>
    </row>
    <row r="15" spans="1:12" x14ac:dyDescent="0.25">
      <c r="A15" s="5">
        <f t="shared" si="0"/>
        <v>43434</v>
      </c>
      <c r="B15" s="6">
        <v>0.21656666666666669</v>
      </c>
      <c r="C15" s="6">
        <v>-0.14916691314206842</v>
      </c>
      <c r="D15" s="7">
        <v>0.59181858603823922</v>
      </c>
    </row>
    <row r="16" spans="1:12" x14ac:dyDescent="0.25">
      <c r="A16" s="5">
        <f t="shared" si="0"/>
        <v>43465</v>
      </c>
      <c r="B16" s="6">
        <v>0.17656666666666668</v>
      </c>
      <c r="C16" s="6">
        <v>-0.17709197500138271</v>
      </c>
      <c r="D16" s="7">
        <v>0.56095366621682408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L16"/>
  <sheetViews>
    <sheetView workbookViewId="0">
      <selection activeCell="A2" sqref="A2"/>
    </sheetView>
  </sheetViews>
  <sheetFormatPr defaultRowHeight="13.2" x14ac:dyDescent="0.25"/>
  <cols>
    <col min="1" max="16384" width="8.88671875" style="3"/>
  </cols>
  <sheetData>
    <row r="1" spans="1:12" x14ac:dyDescent="0.2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8</v>
      </c>
    </row>
    <row r="4" spans="1:12" x14ac:dyDescent="0.25">
      <c r="B4" s="4" t="s">
        <v>0</v>
      </c>
      <c r="C4" s="4" t="s">
        <v>1</v>
      </c>
      <c r="D4" s="4" t="s">
        <v>2</v>
      </c>
    </row>
    <row r="5" spans="1:12" x14ac:dyDescent="0.25">
      <c r="A5" s="5">
        <v>43101</v>
      </c>
      <c r="B5" s="6">
        <v>0.46629663218236378</v>
      </c>
      <c r="C5" s="6">
        <v>0.30510885341074018</v>
      </c>
      <c r="D5" s="7">
        <v>0.58615611192930783</v>
      </c>
    </row>
    <row r="6" spans="1:12" x14ac:dyDescent="0.25">
      <c r="A6" s="5">
        <f>EOMONTH(A5,1)</f>
        <v>43159</v>
      </c>
      <c r="B6" s="6">
        <v>0.29552966544304177</v>
      </c>
      <c r="C6" s="6">
        <v>0.17598604639319634</v>
      </c>
      <c r="D6" s="7">
        <v>0.59547840129188534</v>
      </c>
    </row>
    <row r="7" spans="1:12" x14ac:dyDescent="0.25">
      <c r="A7" s="5">
        <f t="shared" ref="A7:A16" si="0">EOMONTH(A6,1)</f>
        <v>43190</v>
      </c>
      <c r="B7" s="6">
        <v>0.25339307396434502</v>
      </c>
      <c r="C7" s="6">
        <v>0.13006530047245041</v>
      </c>
      <c r="D7" s="7">
        <v>0.60831361946603579</v>
      </c>
    </row>
    <row r="8" spans="1:12" x14ac:dyDescent="0.25">
      <c r="A8" s="5">
        <f t="shared" si="0"/>
        <v>43220</v>
      </c>
      <c r="B8" s="6">
        <v>9.2871340657801574E-2</v>
      </c>
      <c r="C8" s="6">
        <v>9.5249487354750473E-2</v>
      </c>
      <c r="D8" s="7">
        <v>0.60899094437257439</v>
      </c>
    </row>
    <row r="9" spans="1:12" x14ac:dyDescent="0.25">
      <c r="A9" s="5">
        <f t="shared" si="0"/>
        <v>43251</v>
      </c>
      <c r="B9" s="6">
        <v>0.14476019373327834</v>
      </c>
      <c r="C9" s="6">
        <v>0.12898767898767896</v>
      </c>
      <c r="D9" s="7">
        <v>0.61125485122897805</v>
      </c>
    </row>
    <row r="10" spans="1:12" x14ac:dyDescent="0.25">
      <c r="A10" s="5">
        <f t="shared" si="0"/>
        <v>43281</v>
      </c>
      <c r="B10" s="6">
        <v>6.2888848704038575E-2</v>
      </c>
      <c r="C10" s="6">
        <v>0.12898767898767896</v>
      </c>
      <c r="D10" s="7">
        <v>0.61121553884711777</v>
      </c>
    </row>
    <row r="11" spans="1:12" x14ac:dyDescent="0.25">
      <c r="A11" s="5">
        <f t="shared" si="0"/>
        <v>43312</v>
      </c>
      <c r="B11" s="6">
        <v>8.7668886833179152E-2</v>
      </c>
      <c r="C11" s="6">
        <v>6.9720279720279693E-2</v>
      </c>
      <c r="D11" s="7">
        <v>0.61781249999999999</v>
      </c>
    </row>
    <row r="12" spans="1:12" x14ac:dyDescent="0.25">
      <c r="A12" s="5">
        <f t="shared" si="0"/>
        <v>43343</v>
      </c>
      <c r="B12" s="6">
        <v>5.4616763505663156E-2</v>
      </c>
      <c r="C12" s="6">
        <v>5.4152514152514125E-2</v>
      </c>
      <c r="D12" s="7">
        <v>0.61105722599418044</v>
      </c>
    </row>
    <row r="13" spans="1:12" x14ac:dyDescent="0.25">
      <c r="A13" s="5">
        <f t="shared" si="0"/>
        <v>43373</v>
      </c>
      <c r="B13" s="6">
        <v>5.4930932528597494E-2</v>
      </c>
      <c r="C13" s="6">
        <v>4.831637498304165E-2</v>
      </c>
      <c r="D13" s="7">
        <v>0.59941804073714844</v>
      </c>
    </row>
    <row r="14" spans="1:12" x14ac:dyDescent="0.25">
      <c r="A14" s="5">
        <f t="shared" si="0"/>
        <v>43404</v>
      </c>
      <c r="B14" s="6">
        <v>2.6322995235562512E-2</v>
      </c>
      <c r="C14" s="6">
        <v>8.3774250440917089E-2</v>
      </c>
      <c r="D14" s="7">
        <v>0.62496204069237782</v>
      </c>
    </row>
    <row r="15" spans="1:12" x14ac:dyDescent="0.25">
      <c r="A15" s="5">
        <f t="shared" si="0"/>
        <v>43434</v>
      </c>
      <c r="B15" s="6">
        <v>5.1404791010091995E-2</v>
      </c>
      <c r="C15" s="6">
        <v>0.12408335653949688</v>
      </c>
      <c r="D15" s="7">
        <v>0.64004914004914004</v>
      </c>
    </row>
    <row r="16" spans="1:12" x14ac:dyDescent="0.25">
      <c r="A16" s="5">
        <f t="shared" si="0"/>
        <v>43465</v>
      </c>
      <c r="B16" s="6">
        <v>0.11305728865382432</v>
      </c>
      <c r="C16" s="6">
        <v>9.8917164706638402E-2</v>
      </c>
      <c r="D16" s="7">
        <v>0.63663563829787229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Inflation</vt:lpstr>
      <vt:lpstr>Central Bank Omnipotence</vt:lpstr>
      <vt:lpstr>Trade and Tariffs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2019-01-08T14:37:48Z</dcterms:modified>
</cp:coreProperties>
</file>